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40" yWindow="2320" windowWidth="17300" windowHeight="116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<sst xmlns="http://schemas.openxmlformats.org/spreadsheetml/2006/main" count="244" uniqueCount="176">
  <si>
    <t>Murphy, Chris</t>
  </si>
  <si>
    <t>Huft, John</t>
  </si>
  <si>
    <t>Bonanza D35</t>
  </si>
  <si>
    <t>Pitts S1S</t>
  </si>
  <si>
    <t>Bach, Scott</t>
  </si>
  <si>
    <t>Cutri-Kohart, Rebecca</t>
  </si>
  <si>
    <t>FAC1RG</t>
  </si>
  <si>
    <t>Huff, James &amp; William Pappas</t>
  </si>
  <si>
    <t xml:space="preserve">Bonanza N35 </t>
  </si>
  <si>
    <t>White, Dave</t>
  </si>
  <si>
    <t>Yak 52</t>
  </si>
  <si>
    <t>Prejean, Stephan</t>
  </si>
  <si>
    <t>AirCap 200</t>
  </si>
  <si>
    <t>Twin2</t>
  </si>
  <si>
    <t>Questair Venture</t>
  </si>
  <si>
    <t>Twin3</t>
  </si>
  <si>
    <t>Lancair 360</t>
  </si>
  <si>
    <t>Henney, Larry</t>
  </si>
  <si>
    <t>AirVenture Cup 2008</t>
  </si>
  <si>
    <t>Lancair IV</t>
  </si>
  <si>
    <t>Grace Flight 2008</t>
  </si>
  <si>
    <t>AirVenture Cup 2012</t>
  </si>
  <si>
    <t>Lone Star Air Rally, 2012</t>
  </si>
  <si>
    <t>Mooney M20J</t>
  </si>
  <si>
    <t>Twin Comanche</t>
  </si>
  <si>
    <t>DeVincenzo, Sal</t>
  </si>
  <si>
    <t>Ring, R. Damon</t>
  </si>
  <si>
    <t>HBME</t>
  </si>
  <si>
    <t>Boomerang</t>
  </si>
  <si>
    <t>Clements, Tres</t>
  </si>
  <si>
    <t>Cozy Mk III</t>
  </si>
  <si>
    <t>Mallia. Jeff</t>
  </si>
  <si>
    <t>Indy Air Race 2012</t>
  </si>
  <si>
    <t>Twin3-T</t>
  </si>
  <si>
    <t>DA42</t>
  </si>
  <si>
    <t>Mariash, Cary</t>
  </si>
  <si>
    <t>Beech Baron B55</t>
  </si>
  <si>
    <t>Mathis, Ron</t>
  </si>
  <si>
    <t>Applebaum, Steve</t>
  </si>
  <si>
    <t>Grumman AA-5A</t>
  </si>
  <si>
    <t>Ely, Team</t>
  </si>
  <si>
    <t>Grumman Tiger</t>
  </si>
  <si>
    <t>Morse, Stuart</t>
  </si>
  <si>
    <t>Tackabury, Paul &amp; Pam</t>
  </si>
  <si>
    <t>Turbine Single</t>
  </si>
  <si>
    <t>RG Blue</t>
  </si>
  <si>
    <t>Sport FX</t>
  </si>
  <si>
    <t>RG Red</t>
  </si>
  <si>
    <t>Lange, Jeff</t>
  </si>
  <si>
    <t>HM T-28</t>
  </si>
  <si>
    <t>FAC3RG-T</t>
  </si>
  <si>
    <t>Big Sky Air Race</t>
  </si>
  <si>
    <t>Mooney (?)</t>
  </si>
  <si>
    <t>Richardson, Scott</t>
  </si>
  <si>
    <t>Diamond DA-20</t>
  </si>
  <si>
    <t>Race</t>
  </si>
  <si>
    <t>Date</t>
  </si>
  <si>
    <t>Class</t>
  </si>
  <si>
    <t>Aircraft Type</t>
  </si>
  <si>
    <t>Pilot</t>
  </si>
  <si>
    <t>Rocket 100, 2011</t>
  </si>
  <si>
    <t>Biplane Sport</t>
  </si>
  <si>
    <t>Starduster II</t>
  </si>
  <si>
    <t>Pagosa Springs 150, Colorado</t>
  </si>
  <si>
    <t>Polan, Don</t>
  </si>
  <si>
    <t>Spence, Willie</t>
  </si>
  <si>
    <t>F</t>
  </si>
  <si>
    <t>Cessna 180</t>
  </si>
  <si>
    <t>HM-Biplane</t>
  </si>
  <si>
    <t>Tennessee 150 (Tullahoma)</t>
  </si>
  <si>
    <t>Thunderbird 150</t>
  </si>
  <si>
    <t>Spartan 7W</t>
  </si>
  <si>
    <t>HM Vintage</t>
  </si>
  <si>
    <t>Cessna 182 P</t>
  </si>
  <si>
    <t>Benscoter, Nancy</t>
  </si>
  <si>
    <t>Texoma 100, 2011</t>
  </si>
  <si>
    <t>P-51D, Mustang</t>
  </si>
  <si>
    <t>Texoma 100, 2008</t>
  </si>
  <si>
    <t>Turbine</t>
  </si>
  <si>
    <t>Socata TBM 700</t>
  </si>
  <si>
    <t>Gibson, Michel </t>
  </si>
  <si>
    <t>FAC5RG</t>
  </si>
  <si>
    <t>Rocket 100, 2010</t>
  </si>
  <si>
    <t>Race Record (RR)#</t>
  </si>
  <si>
    <t>Lay, Rob</t>
  </si>
  <si>
    <t>FAC2FX</t>
  </si>
  <si>
    <t>FAC6</t>
  </si>
  <si>
    <t>EXU</t>
  </si>
  <si>
    <t>HMU</t>
  </si>
  <si>
    <t>RG-T Blue</t>
  </si>
  <si>
    <t>Hamilton, Red &amp; Marilyn Boese</t>
  </si>
  <si>
    <t>Speed MPH</t>
  </si>
  <si>
    <t>Cat.</t>
  </si>
  <si>
    <t>E</t>
  </si>
  <si>
    <t>H</t>
  </si>
  <si>
    <t>Sport</t>
  </si>
  <si>
    <t>Turbine Twin</t>
  </si>
  <si>
    <t>Merlin III</t>
  </si>
  <si>
    <t>Sprint</t>
  </si>
  <si>
    <t>RV Blue</t>
  </si>
  <si>
    <t>Lone Star Air Rally</t>
  </si>
  <si>
    <t>Tips, Dan</t>
  </si>
  <si>
    <t>FAC1FX-T</t>
  </si>
  <si>
    <t>Bennett, Bobby</t>
  </si>
  <si>
    <t>VariEze</t>
  </si>
  <si>
    <t>Schulze, Craig</t>
  </si>
  <si>
    <t>RV-4</t>
  </si>
  <si>
    <t>RV-8</t>
  </si>
  <si>
    <t>Goforth, Phil</t>
  </si>
  <si>
    <t>Behel, Lee</t>
  </si>
  <si>
    <t>Biplane Blue</t>
  </si>
  <si>
    <t>FAC2RG-T</t>
  </si>
  <si>
    <t>FAC3FX</t>
  </si>
  <si>
    <t>FAC5FX</t>
  </si>
  <si>
    <t>MERFI 150, Urbana, Ohio</t>
  </si>
  <si>
    <t>Acrosport II</t>
  </si>
  <si>
    <t>Middleton, Gary</t>
  </si>
  <si>
    <t>Twin 1</t>
  </si>
  <si>
    <t>Pagosa Springs 100 2009</t>
  </si>
  <si>
    <t>Baron B-55</t>
  </si>
  <si>
    <t>Polen Special II</t>
  </si>
  <si>
    <t>FAC2RG</t>
  </si>
  <si>
    <t>Savier, Klaus</t>
  </si>
  <si>
    <t>Sportsman</t>
  </si>
  <si>
    <t>Levitz, John</t>
  </si>
  <si>
    <t>FAC4FX</t>
  </si>
  <si>
    <t>Bonanza V35-TC</t>
  </si>
  <si>
    <t>Sport FX-T</t>
  </si>
  <si>
    <t>Turbo EVO Rocket</t>
  </si>
  <si>
    <t>Baron B58</t>
  </si>
  <si>
    <t>Eggers, Phil</t>
  </si>
  <si>
    <t>FX Blue</t>
  </si>
  <si>
    <t>Glasair I TD</t>
  </si>
  <si>
    <t>Hammer, Bruce</t>
  </si>
  <si>
    <t>Bergqvist, Pia</t>
  </si>
  <si>
    <t>Speed Kts</t>
  </si>
  <si>
    <t>AirVenture Cup 2010</t>
  </si>
  <si>
    <t>Abbott, Marty</t>
  </si>
  <si>
    <t>West Texas 100 2009</t>
  </si>
  <si>
    <t>Twin1</t>
  </si>
  <si>
    <t>Griffon  Lionheart</t>
  </si>
  <si>
    <t>Seuell, Gordon</t>
  </si>
  <si>
    <t>Keyt, Dick</t>
  </si>
  <si>
    <t>Cleveland Air Race, 2012</t>
  </si>
  <si>
    <t>Globe Swift/GC-1B</t>
  </si>
  <si>
    <t>Gillaspie, Wade</t>
  </si>
  <si>
    <t>Twin1-T</t>
  </si>
  <si>
    <t>Turbine Legend</t>
  </si>
  <si>
    <t>Lancair 320</t>
  </si>
  <si>
    <t>Sulphur Springs 130</t>
  </si>
  <si>
    <t>Johnson, Robert</t>
  </si>
  <si>
    <t>FAC1FX</t>
  </si>
  <si>
    <t>Cessna 350</t>
  </si>
  <si>
    <t>FX Red</t>
  </si>
  <si>
    <t>Sonerai I</t>
  </si>
  <si>
    <t>Crawford, Tony</t>
  </si>
  <si>
    <t>2011 West Tesas 100</t>
  </si>
  <si>
    <t>Crafton, John</t>
  </si>
  <si>
    <t>Great NW Air Race</t>
  </si>
  <si>
    <t>Lancair Legacy</t>
  </si>
  <si>
    <t>FAC1RG-T</t>
  </si>
  <si>
    <t>Bonanza S35</t>
  </si>
  <si>
    <t>Biplane Red</t>
  </si>
  <si>
    <t>Columbia 400</t>
  </si>
  <si>
    <t>Mooney M20M</t>
  </si>
  <si>
    <t>Peck, Jack</t>
  </si>
  <si>
    <t>Hendrickson, Claude</t>
  </si>
  <si>
    <t>T-28B</t>
  </si>
  <si>
    <t>FAC4RG</t>
  </si>
  <si>
    <t>HM-YAK</t>
  </si>
  <si>
    <t>RV Gold</t>
  </si>
  <si>
    <t>RV Red</t>
  </si>
  <si>
    <t>Aerostar</t>
  </si>
  <si>
    <t>Hardage, Tim</t>
  </si>
  <si>
    <t>FAC3RG</t>
  </si>
  <si>
    <t>Texoma 100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</si>
</sst>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21" fontId="6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horizontal="left" wrapText="1"/>
    </xf>
    <xf numFmtId="2" fontId="6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6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8">
      <selection activeCell="A40" sqref="A40:H40"/>
    </sheetView>
  </sheetViews>
  <sheetFormatPr defaultColWidth="11.00390625" defaultRowHeight="12.75"/>
  <cols>
    <col min="1" max="1" width="6.125" style="2" customWidth="1"/>
    <col min="2" max="2" width="22.25390625" style="2" customWidth="1"/>
    <col min="3" max="3" width="8.625" style="11" customWidth="1"/>
    <col min="4" max="4" width="11.00390625" style="33" customWidth="1"/>
    <col min="5" max="5" width="14.00390625" style="2" customWidth="1"/>
    <col min="6" max="6" width="16.75390625" style="2" customWidth="1"/>
    <col min="7" max="7" width="6.375" style="29" customWidth="1"/>
    <col min="8" max="8" width="6.375" style="30" customWidth="1"/>
    <col min="9" max="9" width="4.00390625" style="0" customWidth="1"/>
  </cols>
  <sheetData>
    <row r="1" spans="1:9" s="1" customFormat="1" ht="27" customHeight="1">
      <c r="A1" s="19" t="s">
        <v>83</v>
      </c>
      <c r="B1" s="19" t="s">
        <v>55</v>
      </c>
      <c r="C1" s="20" t="s">
        <v>56</v>
      </c>
      <c r="D1" s="31" t="s">
        <v>57</v>
      </c>
      <c r="E1" s="19" t="s">
        <v>58</v>
      </c>
      <c r="F1" s="19" t="s">
        <v>59</v>
      </c>
      <c r="G1" s="23" t="s">
        <v>135</v>
      </c>
      <c r="H1" s="23" t="s">
        <v>91</v>
      </c>
      <c r="I1" s="21" t="s">
        <v>92</v>
      </c>
    </row>
    <row r="2" spans="1:9" ht="12.75">
      <c r="A2" s="3">
        <v>608</v>
      </c>
      <c r="B2" s="7" t="s">
        <v>136</v>
      </c>
      <c r="C2" s="5">
        <v>38923</v>
      </c>
      <c r="D2" s="6" t="s">
        <v>78</v>
      </c>
      <c r="E2" s="6" t="s">
        <v>147</v>
      </c>
      <c r="F2" s="6" t="s">
        <v>137</v>
      </c>
      <c r="G2" s="24">
        <f aca="true" t="shared" si="0" ref="G2:G19">H2*0.86897</f>
        <v>348.5351773</v>
      </c>
      <c r="H2" s="24">
        <v>401.09</v>
      </c>
      <c r="I2" s="6" t="s">
        <v>93</v>
      </c>
    </row>
    <row r="3" spans="1:9" ht="12.75">
      <c r="A3" s="3">
        <v>1333</v>
      </c>
      <c r="B3" s="4" t="s">
        <v>21</v>
      </c>
      <c r="C3" s="5">
        <v>39650</v>
      </c>
      <c r="D3" s="6" t="s">
        <v>87</v>
      </c>
      <c r="E3" s="4" t="s">
        <v>19</v>
      </c>
      <c r="F3" s="6" t="s">
        <v>43</v>
      </c>
      <c r="G3" s="24">
        <f t="shared" si="0"/>
        <v>312.05581670000004</v>
      </c>
      <c r="H3" s="24">
        <v>359.11</v>
      </c>
      <c r="I3" s="6" t="s">
        <v>93</v>
      </c>
    </row>
    <row r="4" spans="1:9" ht="12.75">
      <c r="A4" s="3">
        <v>1334</v>
      </c>
      <c r="B4" s="4" t="s">
        <v>21</v>
      </c>
      <c r="C4" s="5">
        <v>39650</v>
      </c>
      <c r="D4" s="6" t="s">
        <v>95</v>
      </c>
      <c r="E4" s="4" t="s">
        <v>159</v>
      </c>
      <c r="F4" s="6" t="s">
        <v>109</v>
      </c>
      <c r="G4" s="24">
        <f t="shared" si="0"/>
        <v>292.0260582</v>
      </c>
      <c r="H4" s="24">
        <v>336.06</v>
      </c>
      <c r="I4" s="6" t="s">
        <v>93</v>
      </c>
    </row>
    <row r="5" spans="1:9" ht="12.75">
      <c r="A5" s="3">
        <v>252</v>
      </c>
      <c r="B5" s="6" t="s">
        <v>20</v>
      </c>
      <c r="C5" s="5">
        <v>38264</v>
      </c>
      <c r="D5" s="6" t="s">
        <v>96</v>
      </c>
      <c r="E5" s="6" t="s">
        <v>97</v>
      </c>
      <c r="F5" s="6" t="s">
        <v>108</v>
      </c>
      <c r="G5" s="24">
        <f t="shared" si="0"/>
        <v>285.962298643</v>
      </c>
      <c r="H5" s="24">
        <v>329.0819</v>
      </c>
      <c r="I5" s="6" t="s">
        <v>66</v>
      </c>
    </row>
    <row r="6" spans="1:9" ht="12.75">
      <c r="A6" s="3">
        <v>1336</v>
      </c>
      <c r="B6" s="4" t="s">
        <v>21</v>
      </c>
      <c r="C6" s="5">
        <v>39650</v>
      </c>
      <c r="D6" s="6" t="s">
        <v>89</v>
      </c>
      <c r="E6" s="4" t="s">
        <v>120</v>
      </c>
      <c r="F6" s="6" t="s">
        <v>142</v>
      </c>
      <c r="G6" s="24">
        <f t="shared" si="0"/>
        <v>279.1305434</v>
      </c>
      <c r="H6" s="24">
        <v>321.22</v>
      </c>
      <c r="I6" s="6" t="s">
        <v>93</v>
      </c>
    </row>
    <row r="7" spans="1:9" ht="12.75">
      <c r="A7" s="3">
        <v>825</v>
      </c>
      <c r="B7" s="6" t="s">
        <v>75</v>
      </c>
      <c r="C7" s="5">
        <v>39187</v>
      </c>
      <c r="D7" s="6" t="s">
        <v>88</v>
      </c>
      <c r="E7" s="6" t="s">
        <v>76</v>
      </c>
      <c r="F7" s="6" t="s">
        <v>166</v>
      </c>
      <c r="G7" s="24">
        <f t="shared" si="0"/>
        <v>264.4449504</v>
      </c>
      <c r="H7" s="24">
        <v>304.32</v>
      </c>
      <c r="I7" s="6" t="s">
        <v>94</v>
      </c>
    </row>
    <row r="8" spans="1:9" ht="12.75">
      <c r="A8" s="3">
        <v>196</v>
      </c>
      <c r="B8" s="6" t="s">
        <v>18</v>
      </c>
      <c r="C8" s="5">
        <v>38194</v>
      </c>
      <c r="D8" s="6" t="s">
        <v>46</v>
      </c>
      <c r="E8" s="6" t="s">
        <v>14</v>
      </c>
      <c r="F8" s="6" t="s">
        <v>155</v>
      </c>
      <c r="G8" s="24">
        <f t="shared" si="0"/>
        <v>256.26794270000005</v>
      </c>
      <c r="H8" s="24">
        <v>294.91</v>
      </c>
      <c r="I8" s="6" t="s">
        <v>93</v>
      </c>
    </row>
    <row r="9" spans="1:9" ht="12.75" customHeight="1">
      <c r="A9" s="3">
        <v>1341</v>
      </c>
      <c r="B9" s="4" t="s">
        <v>21</v>
      </c>
      <c r="C9" s="5">
        <v>39650</v>
      </c>
      <c r="D9" s="6" t="s">
        <v>27</v>
      </c>
      <c r="E9" s="4" t="s">
        <v>28</v>
      </c>
      <c r="F9" s="6" t="s">
        <v>29</v>
      </c>
      <c r="G9" s="24">
        <f t="shared" si="0"/>
        <v>246.4485817</v>
      </c>
      <c r="H9" s="24">
        <v>283.61</v>
      </c>
      <c r="I9" s="6" t="s">
        <v>93</v>
      </c>
    </row>
    <row r="10" spans="1:9" ht="12.75">
      <c r="A10" s="3">
        <v>1342</v>
      </c>
      <c r="B10" s="4" t="s">
        <v>21</v>
      </c>
      <c r="C10" s="5">
        <v>39650</v>
      </c>
      <c r="D10" s="6" t="s">
        <v>131</v>
      </c>
      <c r="E10" s="4" t="s">
        <v>132</v>
      </c>
      <c r="F10" s="6" t="s">
        <v>133</v>
      </c>
      <c r="G10" s="24">
        <f t="shared" si="0"/>
        <v>243.6765674</v>
      </c>
      <c r="H10" s="24">
        <v>280.42</v>
      </c>
      <c r="I10" s="6" t="s">
        <v>93</v>
      </c>
    </row>
    <row r="11" spans="1:9" ht="12.75" customHeight="1">
      <c r="A11" s="3">
        <v>582</v>
      </c>
      <c r="B11" s="7" t="s">
        <v>149</v>
      </c>
      <c r="C11" s="5">
        <v>38915</v>
      </c>
      <c r="D11" s="6" t="s">
        <v>44</v>
      </c>
      <c r="E11" s="6" t="s">
        <v>79</v>
      </c>
      <c r="F11" s="6" t="s">
        <v>80</v>
      </c>
      <c r="G11" s="24">
        <f t="shared" si="0"/>
        <v>234.32645020000004</v>
      </c>
      <c r="H11" s="24">
        <v>269.66</v>
      </c>
      <c r="I11" s="6" t="s">
        <v>66</v>
      </c>
    </row>
    <row r="12" spans="1:9" ht="12.75">
      <c r="A12" s="3">
        <v>130</v>
      </c>
      <c r="B12" s="6" t="s">
        <v>77</v>
      </c>
      <c r="C12" s="5">
        <v>38096</v>
      </c>
      <c r="D12" s="6" t="s">
        <v>45</v>
      </c>
      <c r="E12" s="6" t="s">
        <v>16</v>
      </c>
      <c r="F12" s="6" t="s">
        <v>17</v>
      </c>
      <c r="G12" s="24">
        <f t="shared" si="0"/>
        <v>229.39939030000002</v>
      </c>
      <c r="H12" s="24">
        <v>263.99</v>
      </c>
      <c r="I12" s="6" t="s">
        <v>93</v>
      </c>
    </row>
    <row r="13" spans="1:9" ht="12.75">
      <c r="A13" s="3">
        <v>771</v>
      </c>
      <c r="B13" s="6" t="s">
        <v>82</v>
      </c>
      <c r="C13" s="5">
        <v>39040</v>
      </c>
      <c r="D13" s="6" t="s">
        <v>49</v>
      </c>
      <c r="E13" s="8" t="s">
        <v>167</v>
      </c>
      <c r="F13" s="6" t="s">
        <v>150</v>
      </c>
      <c r="G13" s="24">
        <f t="shared" si="0"/>
        <v>225.74971630000002</v>
      </c>
      <c r="H13" s="24">
        <v>259.79</v>
      </c>
      <c r="I13" s="6" t="s">
        <v>94</v>
      </c>
    </row>
    <row r="14" spans="1:9" ht="12.75">
      <c r="A14" s="3">
        <v>206</v>
      </c>
      <c r="B14" s="6" t="s">
        <v>18</v>
      </c>
      <c r="C14" s="5">
        <v>38194</v>
      </c>
      <c r="D14" s="6" t="s">
        <v>98</v>
      </c>
      <c r="E14" s="6" t="s">
        <v>104</v>
      </c>
      <c r="F14" s="6" t="s">
        <v>122</v>
      </c>
      <c r="G14" s="24">
        <f t="shared" si="0"/>
        <v>224.6374347</v>
      </c>
      <c r="H14" s="24">
        <v>258.51</v>
      </c>
      <c r="I14" s="6" t="s">
        <v>93</v>
      </c>
    </row>
    <row r="15" spans="1:9" ht="12.75">
      <c r="A15" s="3">
        <v>831</v>
      </c>
      <c r="B15" s="6" t="s">
        <v>75</v>
      </c>
      <c r="C15" s="5">
        <v>39187</v>
      </c>
      <c r="D15" s="6" t="s">
        <v>127</v>
      </c>
      <c r="E15" s="6" t="s">
        <v>128</v>
      </c>
      <c r="F15" s="6" t="s">
        <v>9</v>
      </c>
      <c r="G15" s="24">
        <f t="shared" si="0"/>
        <v>217.50319100000002</v>
      </c>
      <c r="H15" s="24">
        <v>250.3</v>
      </c>
      <c r="I15" s="6" t="s">
        <v>93</v>
      </c>
    </row>
    <row r="16" spans="1:9" ht="12.75">
      <c r="A16" s="3">
        <v>209</v>
      </c>
      <c r="B16" s="6" t="s">
        <v>18</v>
      </c>
      <c r="C16" s="5">
        <v>38194</v>
      </c>
      <c r="D16" s="6" t="s">
        <v>99</v>
      </c>
      <c r="E16" s="6" t="s">
        <v>107</v>
      </c>
      <c r="F16" s="6" t="s">
        <v>1</v>
      </c>
      <c r="G16" s="24">
        <f t="shared" si="0"/>
        <v>217.1642927</v>
      </c>
      <c r="H16" s="24">
        <v>249.91</v>
      </c>
      <c r="I16" s="6" t="s">
        <v>93</v>
      </c>
    </row>
    <row r="17" spans="1:9" ht="12.75">
      <c r="A17" s="3">
        <v>1348</v>
      </c>
      <c r="B17" s="4" t="s">
        <v>21</v>
      </c>
      <c r="C17" s="5">
        <v>39650</v>
      </c>
      <c r="D17" s="6" t="s">
        <v>170</v>
      </c>
      <c r="E17" s="4" t="s">
        <v>107</v>
      </c>
      <c r="F17" s="6" t="s">
        <v>26</v>
      </c>
      <c r="G17" s="24">
        <f t="shared" si="0"/>
        <v>212.6282693</v>
      </c>
      <c r="H17" s="24">
        <v>244.69</v>
      </c>
      <c r="I17" s="6" t="s">
        <v>93</v>
      </c>
    </row>
    <row r="18" spans="1:9" ht="12.75">
      <c r="A18" s="3">
        <v>1351</v>
      </c>
      <c r="B18" s="4" t="s">
        <v>21</v>
      </c>
      <c r="C18" s="5">
        <v>39650</v>
      </c>
      <c r="D18" s="6" t="s">
        <v>153</v>
      </c>
      <c r="E18" s="4" t="s">
        <v>30</v>
      </c>
      <c r="F18" s="6" t="s">
        <v>31</v>
      </c>
      <c r="G18" s="24">
        <f t="shared" si="0"/>
        <v>206.31954710000002</v>
      </c>
      <c r="H18" s="24">
        <v>237.43</v>
      </c>
      <c r="I18" s="6" t="s">
        <v>93</v>
      </c>
    </row>
    <row r="19" spans="1:9" ht="12.75">
      <c r="A19" s="3">
        <v>633</v>
      </c>
      <c r="B19" s="7" t="s">
        <v>136</v>
      </c>
      <c r="C19" s="5">
        <v>38923</v>
      </c>
      <c r="D19" s="6" t="s">
        <v>47</v>
      </c>
      <c r="E19" s="6" t="s">
        <v>148</v>
      </c>
      <c r="F19" s="6" t="s">
        <v>105</v>
      </c>
      <c r="G19" s="24">
        <f t="shared" si="0"/>
        <v>199.5937193</v>
      </c>
      <c r="H19" s="24">
        <v>229.69</v>
      </c>
      <c r="I19" s="6" t="s">
        <v>93</v>
      </c>
    </row>
    <row r="20" spans="1:9" ht="12.75">
      <c r="A20" s="17">
        <v>1412</v>
      </c>
      <c r="B20" s="12" t="s">
        <v>114</v>
      </c>
      <c r="C20" s="13">
        <v>39684</v>
      </c>
      <c r="D20" s="14" t="s">
        <v>117</v>
      </c>
      <c r="E20" s="14" t="s">
        <v>36</v>
      </c>
      <c r="F20" s="12" t="s">
        <v>37</v>
      </c>
      <c r="G20" s="25">
        <v>198.26</v>
      </c>
      <c r="H20" s="26">
        <v>228.16</v>
      </c>
      <c r="I20" s="6" t="s">
        <v>66</v>
      </c>
    </row>
    <row r="21" spans="1:9" ht="12.75" customHeight="1">
      <c r="A21" s="3">
        <v>946</v>
      </c>
      <c r="B21" s="6" t="s">
        <v>156</v>
      </c>
      <c r="C21" s="5">
        <v>39250</v>
      </c>
      <c r="D21" s="6" t="s">
        <v>6</v>
      </c>
      <c r="E21" s="6" t="s">
        <v>161</v>
      </c>
      <c r="F21" s="6" t="s">
        <v>103</v>
      </c>
      <c r="G21" s="24">
        <f>H21*0.86897</f>
        <v>193.4935499</v>
      </c>
      <c r="H21" s="24">
        <v>222.67</v>
      </c>
      <c r="I21" s="6" t="s">
        <v>66</v>
      </c>
    </row>
    <row r="22" spans="1:9" ht="12.75">
      <c r="A22" s="3">
        <v>430</v>
      </c>
      <c r="B22" s="6" t="s">
        <v>118</v>
      </c>
      <c r="C22" s="5">
        <v>38621</v>
      </c>
      <c r="D22" s="6" t="s">
        <v>111</v>
      </c>
      <c r="E22" s="6" t="s">
        <v>164</v>
      </c>
      <c r="F22" s="6" t="s">
        <v>165</v>
      </c>
      <c r="G22" s="24">
        <f>H22*0.86897</f>
        <v>192.824443</v>
      </c>
      <c r="H22" s="24">
        <v>221.9</v>
      </c>
      <c r="I22" s="6" t="s">
        <v>66</v>
      </c>
    </row>
    <row r="23" spans="1:9" ht="12.75">
      <c r="A23" s="3">
        <v>432</v>
      </c>
      <c r="B23" s="6" t="s">
        <v>118</v>
      </c>
      <c r="C23" s="5">
        <v>38621</v>
      </c>
      <c r="D23" s="6" t="s">
        <v>13</v>
      </c>
      <c r="E23" s="6" t="s">
        <v>119</v>
      </c>
      <c r="F23" s="6" t="s">
        <v>157</v>
      </c>
      <c r="G23" s="24">
        <f>H23*0.86897</f>
        <v>191.7729893</v>
      </c>
      <c r="H23" s="24">
        <v>220.69</v>
      </c>
      <c r="I23" s="6" t="s">
        <v>66</v>
      </c>
    </row>
    <row r="24" spans="1:9" ht="12.75">
      <c r="A24" s="3">
        <v>332</v>
      </c>
      <c r="B24" s="6" t="s">
        <v>175</v>
      </c>
      <c r="C24" s="5">
        <v>38502</v>
      </c>
      <c r="D24" s="6" t="s">
        <v>146</v>
      </c>
      <c r="E24" s="6" t="s">
        <v>129</v>
      </c>
      <c r="F24" s="6" t="s">
        <v>130</v>
      </c>
      <c r="G24" s="24">
        <f>H24*0.86897</f>
        <v>190.3826373</v>
      </c>
      <c r="H24" s="24">
        <v>219.09</v>
      </c>
      <c r="I24" s="6" t="s">
        <v>66</v>
      </c>
    </row>
    <row r="25" spans="1:9" ht="12.75">
      <c r="A25" s="3">
        <v>320</v>
      </c>
      <c r="B25" s="6" t="s">
        <v>138</v>
      </c>
      <c r="C25" s="5">
        <v>38453</v>
      </c>
      <c r="D25" s="6" t="s">
        <v>139</v>
      </c>
      <c r="E25" s="6" t="s">
        <v>172</v>
      </c>
      <c r="F25" s="6" t="s">
        <v>173</v>
      </c>
      <c r="G25" s="24">
        <f>H25*0.86897</f>
        <v>188.47959300000002</v>
      </c>
      <c r="H25" s="24">
        <v>216.9</v>
      </c>
      <c r="I25" s="6" t="s">
        <v>66</v>
      </c>
    </row>
    <row r="26" spans="1:9" ht="12.75">
      <c r="A26" s="17">
        <v>1436</v>
      </c>
      <c r="B26" s="12" t="s">
        <v>63</v>
      </c>
      <c r="C26" s="13">
        <v>39712</v>
      </c>
      <c r="D26" s="14" t="s">
        <v>160</v>
      </c>
      <c r="E26" s="12" t="s">
        <v>126</v>
      </c>
      <c r="F26" s="12" t="s">
        <v>64</v>
      </c>
      <c r="G26" s="25">
        <v>188.35</v>
      </c>
      <c r="H26" s="26">
        <v>216.75</v>
      </c>
      <c r="I26" s="6" t="s">
        <v>66</v>
      </c>
    </row>
    <row r="27" spans="1:9" ht="12.75">
      <c r="A27" s="3">
        <v>1043</v>
      </c>
      <c r="B27" s="4" t="s">
        <v>69</v>
      </c>
      <c r="C27" s="5">
        <v>39334</v>
      </c>
      <c r="D27" s="9" t="s">
        <v>68</v>
      </c>
      <c r="E27" s="4" t="s">
        <v>140</v>
      </c>
      <c r="F27" s="4" t="s">
        <v>141</v>
      </c>
      <c r="G27" s="24">
        <f aca="true" t="shared" si="1" ref="G27:G33">H27*0.86897</f>
        <v>188.2797299</v>
      </c>
      <c r="H27" s="24">
        <v>216.67</v>
      </c>
      <c r="I27" s="6" t="s">
        <v>94</v>
      </c>
    </row>
    <row r="28" spans="1:9" ht="24">
      <c r="A28" s="3">
        <v>1364</v>
      </c>
      <c r="B28" s="4" t="s">
        <v>21</v>
      </c>
      <c r="C28" s="5">
        <v>39650</v>
      </c>
      <c r="D28" s="6" t="s">
        <v>121</v>
      </c>
      <c r="E28" s="4" t="s">
        <v>8</v>
      </c>
      <c r="F28" s="6" t="s">
        <v>7</v>
      </c>
      <c r="G28" s="24">
        <f t="shared" si="1"/>
        <v>186.8024809</v>
      </c>
      <c r="H28" s="24">
        <v>214.97</v>
      </c>
      <c r="I28" s="6" t="s">
        <v>66</v>
      </c>
    </row>
    <row r="29" spans="1:9" ht="12.75">
      <c r="A29" s="3">
        <v>225</v>
      </c>
      <c r="B29" s="6" t="s">
        <v>18</v>
      </c>
      <c r="C29" s="5">
        <v>38194</v>
      </c>
      <c r="D29" s="6" t="s">
        <v>171</v>
      </c>
      <c r="E29" s="6" t="s">
        <v>106</v>
      </c>
      <c r="F29" s="6" t="s">
        <v>0</v>
      </c>
      <c r="G29" s="24">
        <f t="shared" si="1"/>
        <v>186.01171820000002</v>
      </c>
      <c r="H29" s="24">
        <v>214.06</v>
      </c>
      <c r="I29" s="6" t="s">
        <v>93</v>
      </c>
    </row>
    <row r="30" spans="1:9" ht="12.75">
      <c r="A30" s="3">
        <v>589</v>
      </c>
      <c r="B30" s="7" t="s">
        <v>149</v>
      </c>
      <c r="C30" s="5">
        <v>38915</v>
      </c>
      <c r="D30" s="6" t="s">
        <v>102</v>
      </c>
      <c r="E30" s="6" t="s">
        <v>163</v>
      </c>
      <c r="F30" s="6" t="s">
        <v>84</v>
      </c>
      <c r="G30" s="24">
        <f t="shared" si="1"/>
        <v>184.48233100000002</v>
      </c>
      <c r="H30" s="24">
        <v>212.3</v>
      </c>
      <c r="I30" s="6" t="s">
        <v>66</v>
      </c>
    </row>
    <row r="31" spans="1:9" ht="12.75">
      <c r="A31" s="3">
        <v>235</v>
      </c>
      <c r="B31" s="6" t="s">
        <v>12</v>
      </c>
      <c r="C31" s="5">
        <v>38222</v>
      </c>
      <c r="D31" s="6" t="s">
        <v>151</v>
      </c>
      <c r="E31" s="6" t="s">
        <v>152</v>
      </c>
      <c r="F31" s="6" t="s">
        <v>134</v>
      </c>
      <c r="G31" s="24">
        <f t="shared" si="1"/>
        <v>181.7624549</v>
      </c>
      <c r="H31" s="24">
        <v>209.17</v>
      </c>
      <c r="I31" s="6" t="s">
        <v>66</v>
      </c>
    </row>
    <row r="32" spans="1:9" ht="12.75">
      <c r="A32" s="3">
        <v>1374</v>
      </c>
      <c r="B32" s="4" t="s">
        <v>21</v>
      </c>
      <c r="C32" s="5">
        <v>39650</v>
      </c>
      <c r="D32" s="6" t="s">
        <v>15</v>
      </c>
      <c r="E32" s="4" t="s">
        <v>24</v>
      </c>
      <c r="F32" s="6" t="s">
        <v>25</v>
      </c>
      <c r="G32" s="24">
        <f t="shared" si="1"/>
        <v>178.64285260000003</v>
      </c>
      <c r="H32" s="24">
        <v>205.58</v>
      </c>
      <c r="I32" s="6" t="s">
        <v>66</v>
      </c>
    </row>
    <row r="33" spans="1:9" ht="12.75">
      <c r="A33" s="10">
        <v>1365</v>
      </c>
      <c r="B33" s="18" t="s">
        <v>21</v>
      </c>
      <c r="C33" s="16">
        <v>39650</v>
      </c>
      <c r="D33" s="15" t="s">
        <v>123</v>
      </c>
      <c r="E33" s="18" t="s">
        <v>154</v>
      </c>
      <c r="F33" s="15" t="s">
        <v>48</v>
      </c>
      <c r="G33" s="24">
        <f t="shared" si="1"/>
        <v>174.6282112</v>
      </c>
      <c r="H33" s="27">
        <v>200.96</v>
      </c>
      <c r="I33" s="6" t="s">
        <v>93</v>
      </c>
    </row>
    <row r="34" spans="1:9" ht="12.75">
      <c r="A34" s="3">
        <v>846</v>
      </c>
      <c r="B34" s="12" t="s">
        <v>22</v>
      </c>
      <c r="C34" s="13">
        <v>39726</v>
      </c>
      <c r="D34" s="14" t="s">
        <v>174</v>
      </c>
      <c r="E34" s="14" t="s">
        <v>23</v>
      </c>
      <c r="F34" s="12" t="s">
        <v>5</v>
      </c>
      <c r="G34" s="25">
        <v>167.42</v>
      </c>
      <c r="H34" s="26">
        <v>192.54</v>
      </c>
      <c r="I34" s="6" t="s">
        <v>66</v>
      </c>
    </row>
    <row r="35" spans="1:9" ht="12.75">
      <c r="A35" s="22">
        <v>1463</v>
      </c>
      <c r="B35" s="6" t="s">
        <v>75</v>
      </c>
      <c r="C35" s="5">
        <v>39187</v>
      </c>
      <c r="D35" s="6" t="s">
        <v>168</v>
      </c>
      <c r="E35" s="6" t="s">
        <v>2</v>
      </c>
      <c r="F35" s="6" t="s">
        <v>101</v>
      </c>
      <c r="G35" s="24">
        <f>H35*0.86897</f>
        <v>163.60098190000002</v>
      </c>
      <c r="H35" s="24">
        <v>188.27</v>
      </c>
      <c r="I35" s="6" t="s">
        <v>66</v>
      </c>
    </row>
    <row r="36" spans="1:9" ht="24">
      <c r="A36" s="3">
        <v>848</v>
      </c>
      <c r="B36" s="6" t="s">
        <v>75</v>
      </c>
      <c r="C36" s="5">
        <v>39187</v>
      </c>
      <c r="D36" s="6" t="s">
        <v>112</v>
      </c>
      <c r="E36" s="6" t="s">
        <v>67</v>
      </c>
      <c r="F36" s="6" t="s">
        <v>90</v>
      </c>
      <c r="G36" s="24">
        <f>H36*0.86897</f>
        <v>162.7059428</v>
      </c>
      <c r="H36" s="24">
        <v>187.24</v>
      </c>
      <c r="I36" s="6" t="s">
        <v>66</v>
      </c>
    </row>
    <row r="37" spans="1:9" ht="12.75">
      <c r="A37" s="3">
        <v>1084</v>
      </c>
      <c r="B37" s="4" t="s">
        <v>70</v>
      </c>
      <c r="C37" s="5">
        <v>39362</v>
      </c>
      <c r="D37" s="6" t="s">
        <v>72</v>
      </c>
      <c r="E37" s="4" t="s">
        <v>71</v>
      </c>
      <c r="F37" s="4" t="s">
        <v>124</v>
      </c>
      <c r="G37" s="24">
        <f>H37*0.86897</f>
        <v>160.54220750000002</v>
      </c>
      <c r="H37" s="24">
        <v>184.75</v>
      </c>
      <c r="I37" s="6" t="s">
        <v>94</v>
      </c>
    </row>
    <row r="38" spans="1:9" ht="12.75">
      <c r="A38" s="3">
        <v>1368</v>
      </c>
      <c r="B38" s="4" t="s">
        <v>21</v>
      </c>
      <c r="C38" s="5">
        <v>39650</v>
      </c>
      <c r="D38" s="6" t="s">
        <v>125</v>
      </c>
      <c r="E38" s="4" t="s">
        <v>41</v>
      </c>
      <c r="F38" s="6" t="s">
        <v>42</v>
      </c>
      <c r="G38" s="24">
        <f>H38*0.86897</f>
        <v>160.1598607</v>
      </c>
      <c r="H38" s="24">
        <v>184.31</v>
      </c>
      <c r="I38" s="6" t="s">
        <v>66</v>
      </c>
    </row>
    <row r="39" spans="1:9" ht="12.75">
      <c r="A39" s="3">
        <v>1489</v>
      </c>
      <c r="B39" s="4" t="s">
        <v>143</v>
      </c>
      <c r="C39" s="7">
        <v>39733</v>
      </c>
      <c r="D39" s="4" t="s">
        <v>81</v>
      </c>
      <c r="E39" s="6" t="s">
        <v>144</v>
      </c>
      <c r="F39" s="4" t="s">
        <v>145</v>
      </c>
      <c r="G39" s="34">
        <v>158.41</v>
      </c>
      <c r="H39" s="4">
        <v>182.29</v>
      </c>
      <c r="I39" s="6" t="s">
        <v>66</v>
      </c>
    </row>
    <row r="40" spans="1:9" ht="12.75">
      <c r="A40" s="35">
        <v>974</v>
      </c>
      <c r="B40" s="6" t="s">
        <v>51</v>
      </c>
      <c r="C40" s="7">
        <v>39271</v>
      </c>
      <c r="D40" s="4" t="s">
        <v>50</v>
      </c>
      <c r="E40" s="7" t="s">
        <v>52</v>
      </c>
      <c r="F40" s="6" t="s">
        <v>53</v>
      </c>
      <c r="G40" s="34">
        <v>171.06</v>
      </c>
      <c r="H40" s="36">
        <v>196.85</v>
      </c>
      <c r="I40" s="6" t="s">
        <v>66</v>
      </c>
    </row>
    <row r="41" spans="1:9" ht="12.75">
      <c r="A41" s="3">
        <v>563</v>
      </c>
      <c r="B41" s="7" t="s">
        <v>158</v>
      </c>
      <c r="C41" s="5">
        <v>38880</v>
      </c>
      <c r="D41" s="6" t="s">
        <v>110</v>
      </c>
      <c r="E41" s="6" t="s">
        <v>3</v>
      </c>
      <c r="F41" s="6" t="s">
        <v>4</v>
      </c>
      <c r="G41" s="24">
        <f>H41*0.86897</f>
        <v>154.1639677</v>
      </c>
      <c r="H41" s="24">
        <v>177.41</v>
      </c>
      <c r="I41" s="6" t="s">
        <v>93</v>
      </c>
    </row>
    <row r="42" spans="1:9" ht="12.75">
      <c r="A42" s="3">
        <v>1370</v>
      </c>
      <c r="B42" s="4" t="s">
        <v>21</v>
      </c>
      <c r="C42" s="5">
        <v>39650</v>
      </c>
      <c r="D42" s="6" t="s">
        <v>113</v>
      </c>
      <c r="E42" s="4" t="s">
        <v>39</v>
      </c>
      <c r="F42" s="6" t="s">
        <v>40</v>
      </c>
      <c r="G42" s="24">
        <f>H42*0.86897</f>
        <v>150.0798087</v>
      </c>
      <c r="H42" s="24">
        <v>172.71</v>
      </c>
      <c r="I42" s="6" t="s">
        <v>66</v>
      </c>
    </row>
    <row r="43" spans="1:9" ht="12.75">
      <c r="A43" s="3">
        <v>1371</v>
      </c>
      <c r="B43" s="4" t="s">
        <v>21</v>
      </c>
      <c r="C43" s="5">
        <v>39650</v>
      </c>
      <c r="D43" s="6" t="s">
        <v>86</v>
      </c>
      <c r="E43" s="4" t="s">
        <v>54</v>
      </c>
      <c r="F43" s="6" t="s">
        <v>38</v>
      </c>
      <c r="G43" s="24">
        <f>H43*0.86897</f>
        <v>149.3672533</v>
      </c>
      <c r="H43" s="24">
        <v>171.89</v>
      </c>
      <c r="I43" s="6" t="s">
        <v>66</v>
      </c>
    </row>
    <row r="44" spans="1:9" ht="12.75">
      <c r="A44" s="3">
        <v>1085</v>
      </c>
      <c r="B44" s="4" t="s">
        <v>70</v>
      </c>
      <c r="C44" s="5">
        <v>39362</v>
      </c>
      <c r="D44" s="6" t="s">
        <v>85</v>
      </c>
      <c r="E44" s="4" t="s">
        <v>73</v>
      </c>
      <c r="F44" s="4" t="s">
        <v>74</v>
      </c>
      <c r="G44" s="24">
        <f>H44*0.86897</f>
        <v>143.20625600000002</v>
      </c>
      <c r="H44" s="24">
        <v>164.8</v>
      </c>
      <c r="I44" s="6" t="s">
        <v>66</v>
      </c>
    </row>
    <row r="45" spans="1:9" ht="12.75">
      <c r="A45" s="17">
        <v>1388</v>
      </c>
      <c r="B45" s="12" t="s">
        <v>32</v>
      </c>
      <c r="C45" s="13">
        <v>39670</v>
      </c>
      <c r="D45" s="32" t="s">
        <v>33</v>
      </c>
      <c r="E45" s="14" t="s">
        <v>34</v>
      </c>
      <c r="F45" s="12" t="s">
        <v>35</v>
      </c>
      <c r="G45" s="28">
        <v>140.06</v>
      </c>
      <c r="H45" s="28">
        <v>161.18</v>
      </c>
      <c r="I45" s="6" t="s">
        <v>66</v>
      </c>
    </row>
    <row r="46" spans="1:9" ht="12.75">
      <c r="A46" s="3">
        <v>1160</v>
      </c>
      <c r="B46" s="4" t="s">
        <v>60</v>
      </c>
      <c r="C46" s="5">
        <v>39404</v>
      </c>
      <c r="D46" s="6" t="s">
        <v>61</v>
      </c>
      <c r="E46" s="4" t="s">
        <v>62</v>
      </c>
      <c r="F46" s="4" t="s">
        <v>65</v>
      </c>
      <c r="G46" s="24">
        <f>H46*0.86897</f>
        <v>137.123466</v>
      </c>
      <c r="H46" s="24">
        <v>157.8</v>
      </c>
      <c r="I46" s="6" t="s">
        <v>93</v>
      </c>
    </row>
    <row r="47" spans="1:9" ht="12.75">
      <c r="A47" s="3">
        <v>893</v>
      </c>
      <c r="B47" s="12" t="s">
        <v>114</v>
      </c>
      <c r="C47" s="13">
        <v>39684</v>
      </c>
      <c r="D47" s="14" t="s">
        <v>162</v>
      </c>
      <c r="E47" s="14" t="s">
        <v>115</v>
      </c>
      <c r="F47" s="12" t="s">
        <v>116</v>
      </c>
      <c r="G47" s="25">
        <v>107.14</v>
      </c>
      <c r="H47" s="26">
        <v>123.3</v>
      </c>
      <c r="I47" s="6" t="s">
        <v>93</v>
      </c>
    </row>
    <row r="48" spans="1:9" ht="12.75" customHeight="1">
      <c r="A48" s="22">
        <v>1423</v>
      </c>
      <c r="B48" s="6" t="s">
        <v>100</v>
      </c>
      <c r="C48" s="5">
        <v>39215</v>
      </c>
      <c r="D48" s="6" t="s">
        <v>169</v>
      </c>
      <c r="E48" s="6" t="s">
        <v>10</v>
      </c>
      <c r="F48" s="6" t="s">
        <v>11</v>
      </c>
      <c r="G48" s="24">
        <f>H48*0.86897</f>
        <v>101.1654874</v>
      </c>
      <c r="H48" s="24">
        <v>116.42</v>
      </c>
      <c r="I48" s="6" t="s">
        <v>94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Jeanine Axsom</dc:creator>
  <cp:keywords/>
  <dc:description/>
  <cp:lastModifiedBy>Jeanine Axsom</cp:lastModifiedBy>
  <dcterms:created xsi:type="dcterms:W3CDTF">2011-02-07T01:08:00Z</dcterms:created>
  <dcterms:modified xsi:type="dcterms:W3CDTF">2011-10-11T08:08:38Z</dcterms:modified>
  <cp:category/>
  <cp:version/>
  <cp:contentType/>
  <cp:contentStatus/>
</cp:coreProperties>
</file>